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\Documents\Håndball\"/>
    </mc:Choice>
  </mc:AlternateContent>
  <bookViews>
    <workbookView xWindow="0" yWindow="0" windowWidth="24000" windowHeight="9735"/>
  </bookViews>
  <sheets>
    <sheet name="Kamper vinter 2015" sheetId="1" r:id="rId1"/>
    <sheet name="Ark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I31" i="1" l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AF31" i="1"/>
  <c r="AE31" i="1"/>
  <c r="AD31" i="1"/>
  <c r="AC31" i="1"/>
  <c r="AB31" i="1"/>
  <c r="AA31" i="1"/>
  <c r="Z31" i="1"/>
  <c r="Y31" i="1"/>
  <c r="X31" i="1"/>
  <c r="H31" i="1"/>
  <c r="G30" i="1"/>
  <c r="G26" i="1"/>
  <c r="G24" i="1"/>
  <c r="G23" i="1"/>
  <c r="G21" i="1"/>
  <c r="G19" i="1"/>
  <c r="G17" i="1"/>
  <c r="G16" i="1"/>
  <c r="G14" i="1"/>
  <c r="G12" i="1"/>
  <c r="G11" i="1"/>
  <c r="G9" i="1"/>
  <c r="G8" i="1"/>
  <c r="G6" i="1"/>
  <c r="G4" i="1"/>
  <c r="G3" i="1"/>
</calcChain>
</file>

<file path=xl/sharedStrings.xml><?xml version="1.0" encoding="utf-8"?>
<sst xmlns="http://schemas.openxmlformats.org/spreadsheetml/2006/main" count="227" uniqueCount="74">
  <si>
    <t>Tid</t>
  </si>
  <si>
    <t>Kampnr</t>
  </si>
  <si>
    <t>Respin</t>
  </si>
  <si>
    <t>Bane</t>
  </si>
  <si>
    <t>Hjemmelag</t>
  </si>
  <si>
    <t>Bortelag</t>
  </si>
  <si>
    <t>Antall spillere</t>
  </si>
  <si>
    <t>Henry</t>
  </si>
  <si>
    <t>Jonas</t>
  </si>
  <si>
    <t>Jørgen</t>
  </si>
  <si>
    <t>Sondre</t>
  </si>
  <si>
    <t>Ask</t>
  </si>
  <si>
    <t>Martin</t>
  </si>
  <si>
    <t>Erik</t>
  </si>
  <si>
    <t>Heine</t>
  </si>
  <si>
    <t>Storm</t>
  </si>
  <si>
    <t>Karl-Johan</t>
  </si>
  <si>
    <t>Tormod</t>
  </si>
  <si>
    <t>Sackeus</t>
  </si>
  <si>
    <t>Johannes</t>
  </si>
  <si>
    <t>Jens Fredrik</t>
  </si>
  <si>
    <t>Andreas</t>
  </si>
  <si>
    <t>Lars</t>
  </si>
  <si>
    <t>MANDAG 05.01.2015</t>
  </si>
  <si>
    <t>50G0901045</t>
  </si>
  <si>
    <t>Nidarøhallen E3</t>
  </si>
  <si>
    <t>Strindheim</t>
  </si>
  <si>
    <t>Sverresborg</t>
  </si>
  <si>
    <t>X</t>
  </si>
  <si>
    <t>(X)</t>
  </si>
  <si>
    <t>50G0901041</t>
  </si>
  <si>
    <t>Rapp</t>
  </si>
  <si>
    <t>TORSDAG 08.01.2015</t>
  </si>
  <si>
    <t>50G0905030</t>
  </si>
  <si>
    <t>Sverresborg 2</t>
  </si>
  <si>
    <t>Hommelvik 2</t>
  </si>
  <si>
    <t>TIRSDAG 03.02.2015</t>
  </si>
  <si>
    <t>50G0905041</t>
  </si>
  <si>
    <t>Rapp 2</t>
  </si>
  <si>
    <t>50G0905038</t>
  </si>
  <si>
    <t>Ranheim 4</t>
  </si>
  <si>
    <t>MANDAG 09.02.2015</t>
  </si>
  <si>
    <t>50G0901057</t>
  </si>
  <si>
    <t>Utleira 2</t>
  </si>
  <si>
    <t>50G0901053</t>
  </si>
  <si>
    <t>Trygg/Lade</t>
  </si>
  <si>
    <t>ONSDAG 11.02.2015</t>
  </si>
  <si>
    <t>50G0905045</t>
  </si>
  <si>
    <t>Strindheim 2</t>
  </si>
  <si>
    <t>TORSDAG 26.02.2015</t>
  </si>
  <si>
    <t>50G0901017</t>
  </si>
  <si>
    <t>Nidarøhallen E5</t>
  </si>
  <si>
    <t>50G0901062</t>
  </si>
  <si>
    <t>Melhus/Gimse 2</t>
  </si>
  <si>
    <t>TORSDAG 05.03.2015</t>
  </si>
  <si>
    <t>50G0905057</t>
  </si>
  <si>
    <t>Utleira</t>
  </si>
  <si>
    <t>TIRSDAG 10.03.2015</t>
  </si>
  <si>
    <t>50G0905062</t>
  </si>
  <si>
    <t>Charlottenlund 5</t>
  </si>
  <si>
    <t>ONSDAG 18.03.2015</t>
  </si>
  <si>
    <t>50G0901071</t>
  </si>
  <si>
    <t>Klæbu 2</t>
  </si>
  <si>
    <t>50G0901066</t>
  </si>
  <si>
    <t>Charlottenlund</t>
  </si>
  <si>
    <t>TIRSDAG 24.03.2015</t>
  </si>
  <si>
    <t>50G0905066</t>
  </si>
  <si>
    <t>Sveberghallen</t>
  </si>
  <si>
    <t>TORSDAG 26.03.2015</t>
  </si>
  <si>
    <t>50G0905071</t>
  </si>
  <si>
    <t>Malvik 2</t>
  </si>
  <si>
    <t>ONSDAG 25.03.2015</t>
  </si>
  <si>
    <t>50G0901077</t>
  </si>
  <si>
    <t>Hommelvik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</si>
</sst>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Verdan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EDB"/>
        <bgColor indexed="64"/>
      </patternFill>
    </fill>
    <fill>
      <patternFill patternType="solid">
        <fgColor rgb="FFF0F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3" borderId="0" xfId="0" applyFont="1" applyFill="1" applyAlignment="1">
      <alignment horizontal="left" vertical="center" wrapText="1"/>
    </xf>
    <xf numFmtId="0" fontId="5" fillId="0" borderId="0" xfId="1" applyAlignment="1">
      <alignment vertical="center" wrapText="1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left"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andball.no/kamp.asp?KampId=1215175" TargetMode="External"/><Relationship Id="rId21" Type="http://schemas.openxmlformats.org/officeDocument/2006/relationships/hyperlink" Target="http://www.handball.no/Kamp.asp?KampId=1215178" TargetMode="External"/><Relationship Id="rId42" Type="http://schemas.openxmlformats.org/officeDocument/2006/relationships/hyperlink" Target="http://www.handball.no/organisasjon.asp?OrgId=8338" TargetMode="External"/><Relationship Id="rId47" Type="http://schemas.openxmlformats.org/officeDocument/2006/relationships/hyperlink" Target="http://www.handball.no/organisasjon.asp?OrgId=8400" TargetMode="External"/><Relationship Id="rId63" Type="http://schemas.openxmlformats.org/officeDocument/2006/relationships/hyperlink" Target="http://www.handball.no/Kamp.asp?KampId=1215194" TargetMode="External"/><Relationship Id="rId68" Type="http://schemas.openxmlformats.org/officeDocument/2006/relationships/hyperlink" Target="http://www.handball.no/kamp.asp?KampId=1215199" TargetMode="External"/><Relationship Id="rId84" Type="http://schemas.openxmlformats.org/officeDocument/2006/relationships/hyperlink" Target="http://www.handball.no/organisasjon.asp?OrgId=13561" TargetMode="External"/><Relationship Id="rId89" Type="http://schemas.openxmlformats.org/officeDocument/2006/relationships/hyperlink" Target="http://www.handball.no/organisasjon.asp?OrgId=18391" TargetMode="External"/><Relationship Id="rId7" Type="http://schemas.openxmlformats.org/officeDocument/2006/relationships/hyperlink" Target="http://www.handball.no/kamp.asp?KampId=1214890" TargetMode="External"/><Relationship Id="rId71" Type="http://schemas.openxmlformats.org/officeDocument/2006/relationships/hyperlink" Target="http://www.handball.no/organisasjon.asp?OrgId=13581" TargetMode="External"/><Relationship Id="rId92" Type="http://schemas.openxmlformats.org/officeDocument/2006/relationships/hyperlink" Target="http://www.handball.no/kamp.asp?KampId=1215208" TargetMode="External"/><Relationship Id="rId2" Type="http://schemas.openxmlformats.org/officeDocument/2006/relationships/hyperlink" Target="http://www.handball.no/kamp.asp?KampId=1214894" TargetMode="External"/><Relationship Id="rId16" Type="http://schemas.openxmlformats.org/officeDocument/2006/relationships/hyperlink" Target="http://www.handball.no/anlegg.asp?AnleggId=486" TargetMode="External"/><Relationship Id="rId29" Type="http://schemas.openxmlformats.org/officeDocument/2006/relationships/hyperlink" Target="http://www.handball.no/organisasjon.asp?OrgId=25427" TargetMode="External"/><Relationship Id="rId11" Type="http://schemas.openxmlformats.org/officeDocument/2006/relationships/hyperlink" Target="http://www.handball.no/organisasjon.asp?OrgId=13561" TargetMode="External"/><Relationship Id="rId24" Type="http://schemas.openxmlformats.org/officeDocument/2006/relationships/hyperlink" Target="http://www.handball.no/organisasjon.asp?OrgId=33490" TargetMode="External"/><Relationship Id="rId32" Type="http://schemas.openxmlformats.org/officeDocument/2006/relationships/hyperlink" Target="http://www.handball.no/kamp.asp?KampId=1214906" TargetMode="External"/><Relationship Id="rId37" Type="http://schemas.openxmlformats.org/officeDocument/2006/relationships/hyperlink" Target="http://www.handball.no/kamp.asp?KampId=1214902" TargetMode="External"/><Relationship Id="rId40" Type="http://schemas.openxmlformats.org/officeDocument/2006/relationships/hyperlink" Target="http://www.handball.no/anlegg.asp?AnleggId=486" TargetMode="External"/><Relationship Id="rId45" Type="http://schemas.openxmlformats.org/officeDocument/2006/relationships/hyperlink" Target="http://www.handball.no/Kamp.asp?KampId=1215182" TargetMode="External"/><Relationship Id="rId53" Type="http://schemas.openxmlformats.org/officeDocument/2006/relationships/hyperlink" Target="http://www.handball.no/organisasjon.asp?OrgId=8338" TargetMode="External"/><Relationship Id="rId58" Type="http://schemas.openxmlformats.org/officeDocument/2006/relationships/hyperlink" Target="http://www.handball.no/anlegg.asp?AnleggId=486" TargetMode="External"/><Relationship Id="rId66" Type="http://schemas.openxmlformats.org/officeDocument/2006/relationships/hyperlink" Target="http://www.handball.no/organisasjon.asp?OrgId=13581" TargetMode="External"/><Relationship Id="rId74" Type="http://schemas.openxmlformats.org/officeDocument/2006/relationships/hyperlink" Target="http://www.handball.no/kamp.asp?KampId=1214920" TargetMode="External"/><Relationship Id="rId79" Type="http://schemas.openxmlformats.org/officeDocument/2006/relationships/hyperlink" Target="http://www.handball.no/kamp.asp?KampId=1214915" TargetMode="External"/><Relationship Id="rId87" Type="http://schemas.openxmlformats.org/officeDocument/2006/relationships/hyperlink" Target="http://www.handball.no/Kamp.asp?KampId=1215203" TargetMode="External"/><Relationship Id="rId102" Type="http://schemas.openxmlformats.org/officeDocument/2006/relationships/hyperlink" Target="http://www.handball.no/organisasjon.asp?OrgId=13561" TargetMode="External"/><Relationship Id="rId5" Type="http://schemas.openxmlformats.org/officeDocument/2006/relationships/hyperlink" Target="http://www.handball.no/organisasjon.asp?OrgId=8396" TargetMode="External"/><Relationship Id="rId61" Type="http://schemas.openxmlformats.org/officeDocument/2006/relationships/hyperlink" Target="http://www.handball.no/kamp.asp?KampId=1215194" TargetMode="External"/><Relationship Id="rId82" Type="http://schemas.openxmlformats.org/officeDocument/2006/relationships/hyperlink" Target="http://www.handball.no/anlegg.asp?AnleggId=486" TargetMode="External"/><Relationship Id="rId90" Type="http://schemas.openxmlformats.org/officeDocument/2006/relationships/hyperlink" Target="http://www.handball.no/organisasjon.asp?OrgId=13581" TargetMode="External"/><Relationship Id="rId95" Type="http://schemas.openxmlformats.org/officeDocument/2006/relationships/hyperlink" Target="http://www.handball.no/organisasjon.asp?OrgId=13581" TargetMode="External"/><Relationship Id="rId19" Type="http://schemas.openxmlformats.org/officeDocument/2006/relationships/hyperlink" Target="http://www.handball.no/kamp.asp?KampId=1215178" TargetMode="External"/><Relationship Id="rId14" Type="http://schemas.openxmlformats.org/officeDocument/2006/relationships/hyperlink" Target="http://www.handball.no/kamp.asp?KampId=1215167" TargetMode="External"/><Relationship Id="rId22" Type="http://schemas.openxmlformats.org/officeDocument/2006/relationships/hyperlink" Target="http://www.handball.no/anlegg.asp?AnleggId=486" TargetMode="External"/><Relationship Id="rId27" Type="http://schemas.openxmlformats.org/officeDocument/2006/relationships/hyperlink" Target="http://www.handball.no/Kamp.asp?KampId=1215175" TargetMode="External"/><Relationship Id="rId30" Type="http://schemas.openxmlformats.org/officeDocument/2006/relationships/hyperlink" Target="http://www.handball.no/organisasjon.asp?OrgId=13581" TargetMode="External"/><Relationship Id="rId35" Type="http://schemas.openxmlformats.org/officeDocument/2006/relationships/hyperlink" Target="http://www.handball.no/organisasjon.asp?OrgId=31987" TargetMode="External"/><Relationship Id="rId43" Type="http://schemas.openxmlformats.org/officeDocument/2006/relationships/hyperlink" Target="http://www.handball.no/kamp.asp?KampId=1215182" TargetMode="External"/><Relationship Id="rId48" Type="http://schemas.openxmlformats.org/officeDocument/2006/relationships/hyperlink" Target="http://www.handball.no/organisasjon.asp?OrgId=13581" TargetMode="External"/><Relationship Id="rId56" Type="http://schemas.openxmlformats.org/officeDocument/2006/relationships/hyperlink" Target="http://www.handball.no/kamp.asp?KampId=1214911" TargetMode="External"/><Relationship Id="rId64" Type="http://schemas.openxmlformats.org/officeDocument/2006/relationships/hyperlink" Target="http://www.handball.no/anlegg.asp?AnleggId=486" TargetMode="External"/><Relationship Id="rId69" Type="http://schemas.openxmlformats.org/officeDocument/2006/relationships/hyperlink" Target="http://www.handball.no/Kamp.asp?KampId=1215199" TargetMode="External"/><Relationship Id="rId77" Type="http://schemas.openxmlformats.org/officeDocument/2006/relationships/hyperlink" Target="http://www.handball.no/organisasjon.asp?OrgId=13561" TargetMode="External"/><Relationship Id="rId100" Type="http://schemas.openxmlformats.org/officeDocument/2006/relationships/hyperlink" Target="http://www.handball.no/anlegg.asp?AnleggId=486" TargetMode="External"/><Relationship Id="rId8" Type="http://schemas.openxmlformats.org/officeDocument/2006/relationships/hyperlink" Target="http://www.handball.no/kamp.asp?KampId=1214890" TargetMode="External"/><Relationship Id="rId51" Type="http://schemas.openxmlformats.org/officeDocument/2006/relationships/hyperlink" Target="http://www.handball.no/Kamp.asp?KampId=1214866" TargetMode="External"/><Relationship Id="rId72" Type="http://schemas.openxmlformats.org/officeDocument/2006/relationships/hyperlink" Target="http://www.handball.no/organisasjon.asp?OrgId=25368" TargetMode="External"/><Relationship Id="rId80" Type="http://schemas.openxmlformats.org/officeDocument/2006/relationships/hyperlink" Target="http://www.handball.no/kamp.asp?KampId=1214915" TargetMode="External"/><Relationship Id="rId85" Type="http://schemas.openxmlformats.org/officeDocument/2006/relationships/hyperlink" Target="http://www.handball.no/kamp.asp?KampId=1215203" TargetMode="External"/><Relationship Id="rId93" Type="http://schemas.openxmlformats.org/officeDocument/2006/relationships/hyperlink" Target="http://www.handball.no/Kamp.asp?KampId=1215208" TargetMode="External"/><Relationship Id="rId98" Type="http://schemas.openxmlformats.org/officeDocument/2006/relationships/hyperlink" Target="http://www.handball.no/kamp.asp?KampId=1247298" TargetMode="External"/><Relationship Id="rId3" Type="http://schemas.openxmlformats.org/officeDocument/2006/relationships/hyperlink" Target="http://www.handball.no/Kamp.asp?KampId=1214894" TargetMode="External"/><Relationship Id="rId12" Type="http://schemas.openxmlformats.org/officeDocument/2006/relationships/hyperlink" Target="http://www.handball.no/organisasjon.asp?OrgId=15329" TargetMode="External"/><Relationship Id="rId17" Type="http://schemas.openxmlformats.org/officeDocument/2006/relationships/hyperlink" Target="http://www.handball.no/organisasjon.asp?OrgId=13581" TargetMode="External"/><Relationship Id="rId25" Type="http://schemas.openxmlformats.org/officeDocument/2006/relationships/hyperlink" Target="http://www.handball.no/kamp.asp?KampId=1215175" TargetMode="External"/><Relationship Id="rId33" Type="http://schemas.openxmlformats.org/officeDocument/2006/relationships/hyperlink" Target="http://www.handball.no/Kamp.asp?KampId=1214906" TargetMode="External"/><Relationship Id="rId38" Type="http://schemas.openxmlformats.org/officeDocument/2006/relationships/hyperlink" Target="http://www.handball.no/kamp.asp?KampId=1214902" TargetMode="External"/><Relationship Id="rId46" Type="http://schemas.openxmlformats.org/officeDocument/2006/relationships/hyperlink" Target="http://www.handball.no/anlegg.asp?AnleggId=486" TargetMode="External"/><Relationship Id="rId59" Type="http://schemas.openxmlformats.org/officeDocument/2006/relationships/hyperlink" Target="http://www.handball.no/organisasjon.asp?OrgId=13561" TargetMode="External"/><Relationship Id="rId67" Type="http://schemas.openxmlformats.org/officeDocument/2006/relationships/hyperlink" Target="http://www.handball.no/kamp.asp?KampId=1215199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://www.handball.no/kamp.asp?KampId=1215178" TargetMode="External"/><Relationship Id="rId41" Type="http://schemas.openxmlformats.org/officeDocument/2006/relationships/hyperlink" Target="http://www.handball.no/organisasjon.asp?OrgId=13561" TargetMode="External"/><Relationship Id="rId54" Type="http://schemas.openxmlformats.org/officeDocument/2006/relationships/hyperlink" Target="http://www.handball.no/organisasjon.asp?OrgId=13561" TargetMode="External"/><Relationship Id="rId62" Type="http://schemas.openxmlformats.org/officeDocument/2006/relationships/hyperlink" Target="http://www.handball.no/kamp.asp?KampId=1215194" TargetMode="External"/><Relationship Id="rId70" Type="http://schemas.openxmlformats.org/officeDocument/2006/relationships/hyperlink" Target="http://www.handball.no/anlegg.asp?AnleggId=486" TargetMode="External"/><Relationship Id="rId75" Type="http://schemas.openxmlformats.org/officeDocument/2006/relationships/hyperlink" Target="http://www.handball.no/Kamp.asp?KampId=1214920" TargetMode="External"/><Relationship Id="rId83" Type="http://schemas.openxmlformats.org/officeDocument/2006/relationships/hyperlink" Target="http://www.handball.no/organisasjon.asp?OrgId=12942" TargetMode="External"/><Relationship Id="rId88" Type="http://schemas.openxmlformats.org/officeDocument/2006/relationships/hyperlink" Target="http://www.handball.no/anlegg.asp?AnleggId=920" TargetMode="External"/><Relationship Id="rId91" Type="http://schemas.openxmlformats.org/officeDocument/2006/relationships/hyperlink" Target="http://www.handball.no/kamp.asp?KampId=1215208" TargetMode="External"/><Relationship Id="rId96" Type="http://schemas.openxmlformats.org/officeDocument/2006/relationships/hyperlink" Target="http://www.handball.no/organisasjon.asp?OrgId=15337" TargetMode="External"/><Relationship Id="rId1" Type="http://schemas.openxmlformats.org/officeDocument/2006/relationships/hyperlink" Target="http://www.handball.no/kamp.asp?KampId=1214894" TargetMode="External"/><Relationship Id="rId6" Type="http://schemas.openxmlformats.org/officeDocument/2006/relationships/hyperlink" Target="http://www.handball.no/organisasjon.asp?OrgId=13561" TargetMode="External"/><Relationship Id="rId15" Type="http://schemas.openxmlformats.org/officeDocument/2006/relationships/hyperlink" Target="http://www.handball.no/Kamp.asp?KampId=1215167" TargetMode="External"/><Relationship Id="rId23" Type="http://schemas.openxmlformats.org/officeDocument/2006/relationships/hyperlink" Target="http://www.handball.no/organisasjon.asp?OrgId=13581" TargetMode="External"/><Relationship Id="rId28" Type="http://schemas.openxmlformats.org/officeDocument/2006/relationships/hyperlink" Target="http://www.handball.no/anlegg.asp?AnleggId=486" TargetMode="External"/><Relationship Id="rId36" Type="http://schemas.openxmlformats.org/officeDocument/2006/relationships/hyperlink" Target="http://www.handball.no/organisasjon.asp?OrgId=13561" TargetMode="External"/><Relationship Id="rId49" Type="http://schemas.openxmlformats.org/officeDocument/2006/relationships/hyperlink" Target="http://www.handball.no/kamp.asp?KampId=1214866" TargetMode="External"/><Relationship Id="rId57" Type="http://schemas.openxmlformats.org/officeDocument/2006/relationships/hyperlink" Target="http://www.handball.no/Kamp.asp?KampId=1214911" TargetMode="External"/><Relationship Id="rId10" Type="http://schemas.openxmlformats.org/officeDocument/2006/relationships/hyperlink" Target="http://www.handball.no/anlegg.asp?AnleggId=486" TargetMode="External"/><Relationship Id="rId31" Type="http://schemas.openxmlformats.org/officeDocument/2006/relationships/hyperlink" Target="http://www.handball.no/kamp.asp?KampId=1214906" TargetMode="External"/><Relationship Id="rId44" Type="http://schemas.openxmlformats.org/officeDocument/2006/relationships/hyperlink" Target="http://www.handball.no/kamp.asp?KampId=1215182" TargetMode="External"/><Relationship Id="rId52" Type="http://schemas.openxmlformats.org/officeDocument/2006/relationships/hyperlink" Target="http://www.handball.no/anlegg.asp?AnleggId=486" TargetMode="External"/><Relationship Id="rId60" Type="http://schemas.openxmlformats.org/officeDocument/2006/relationships/hyperlink" Target="http://www.handball.no/organisasjon.asp?OrgId=36249" TargetMode="External"/><Relationship Id="rId65" Type="http://schemas.openxmlformats.org/officeDocument/2006/relationships/hyperlink" Target="http://www.handball.no/organisasjon.asp?OrgId=13004" TargetMode="External"/><Relationship Id="rId73" Type="http://schemas.openxmlformats.org/officeDocument/2006/relationships/hyperlink" Target="http://www.handball.no/kamp.asp?KampId=1214920" TargetMode="External"/><Relationship Id="rId78" Type="http://schemas.openxmlformats.org/officeDocument/2006/relationships/hyperlink" Target="http://www.handball.no/organisasjon.asp?OrgId=25524" TargetMode="External"/><Relationship Id="rId81" Type="http://schemas.openxmlformats.org/officeDocument/2006/relationships/hyperlink" Target="http://www.handball.no/Kamp.asp?KampId=1214915" TargetMode="External"/><Relationship Id="rId86" Type="http://schemas.openxmlformats.org/officeDocument/2006/relationships/hyperlink" Target="http://www.handball.no/kamp.asp?KampId=1215203" TargetMode="External"/><Relationship Id="rId94" Type="http://schemas.openxmlformats.org/officeDocument/2006/relationships/hyperlink" Target="http://www.handball.no/anlegg.asp?AnleggId=486" TargetMode="External"/><Relationship Id="rId99" Type="http://schemas.openxmlformats.org/officeDocument/2006/relationships/hyperlink" Target="http://www.handball.no/Kamp.asp?KampId=1247298" TargetMode="External"/><Relationship Id="rId101" Type="http://schemas.openxmlformats.org/officeDocument/2006/relationships/hyperlink" Target="http://www.handball.no/organisasjon.asp?OrgId=46228" TargetMode="External"/><Relationship Id="rId4" Type="http://schemas.openxmlformats.org/officeDocument/2006/relationships/hyperlink" Target="http://www.handball.no/anlegg.asp?AnleggId=486" TargetMode="External"/><Relationship Id="rId9" Type="http://schemas.openxmlformats.org/officeDocument/2006/relationships/hyperlink" Target="http://www.handball.no/Kamp.asp?KampId=1214890" TargetMode="External"/><Relationship Id="rId13" Type="http://schemas.openxmlformats.org/officeDocument/2006/relationships/hyperlink" Target="http://www.handball.no/kamp.asp?KampId=1215167" TargetMode="External"/><Relationship Id="rId18" Type="http://schemas.openxmlformats.org/officeDocument/2006/relationships/hyperlink" Target="http://www.handball.no/organisasjon.asp?OrgId=18391" TargetMode="External"/><Relationship Id="rId39" Type="http://schemas.openxmlformats.org/officeDocument/2006/relationships/hyperlink" Target="http://www.handball.no/Kamp.asp?KampId=1214902" TargetMode="External"/><Relationship Id="rId34" Type="http://schemas.openxmlformats.org/officeDocument/2006/relationships/hyperlink" Target="http://www.handball.no/anlegg.asp?AnleggId=486" TargetMode="External"/><Relationship Id="rId50" Type="http://schemas.openxmlformats.org/officeDocument/2006/relationships/hyperlink" Target="http://www.handball.no/kamp.asp?KampId=1214866" TargetMode="External"/><Relationship Id="rId55" Type="http://schemas.openxmlformats.org/officeDocument/2006/relationships/hyperlink" Target="http://www.handball.no/kamp.asp?KampId=1214911" TargetMode="External"/><Relationship Id="rId76" Type="http://schemas.openxmlformats.org/officeDocument/2006/relationships/hyperlink" Target="http://www.handball.no/anlegg.asp?AnleggId=486" TargetMode="External"/><Relationship Id="rId97" Type="http://schemas.openxmlformats.org/officeDocument/2006/relationships/hyperlink" Target="http://www.handball.no/kamp.asp?KampId=1247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workbookViewId="0">
      <selection activeCell="G12" sqref="G12"/>
    </sheetView>
  </sheetViews>
  <sheetFormatPr baseColWidth="10" defaultRowHeight="15.75" x14ac:dyDescent="0.25"/>
  <cols>
    <col min="4" max="4" width="18.7109375" customWidth="1"/>
    <col min="5" max="5" width="15.28515625" customWidth="1"/>
    <col min="6" max="6" width="18.28515625" customWidth="1"/>
    <col min="7" max="7" width="8.42578125" customWidth="1"/>
    <col min="8" max="11" width="7.5703125" style="7" customWidth="1"/>
    <col min="12" max="12" width="7.5703125" style="7" hidden="1" customWidth="1"/>
    <col min="13" max="16" width="7.5703125" style="7" customWidth="1"/>
    <col min="17" max="17" width="10.42578125" style="7" customWidth="1"/>
    <col min="18" max="19" width="7.5703125" style="7" customWidth="1"/>
    <col min="20" max="20" width="8.5703125" style="7" customWidth="1"/>
    <col min="21" max="21" width="12.28515625" style="7" customWidth="1"/>
    <col min="22" max="23" width="7.5703125" style="7" customWidth="1"/>
  </cols>
  <sheetData>
    <row r="1" spans="1:23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3" t="s">
        <v>21</v>
      </c>
      <c r="W1" s="3" t="s">
        <v>22</v>
      </c>
    </row>
    <row r="2" spans="1:23" ht="15" hidden="1" x14ac:dyDescent="0.25">
      <c r="A2" s="8" t="s">
        <v>23</v>
      </c>
      <c r="B2" s="8"/>
      <c r="C2" s="8"/>
      <c r="D2" s="8"/>
      <c r="E2" s="8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idden="1" x14ac:dyDescent="0.25">
      <c r="A3" s="6">
        <v>1730</v>
      </c>
      <c r="B3" s="6" t="s">
        <v>24</v>
      </c>
      <c r="C3" s="6">
        <v>1214894</v>
      </c>
      <c r="D3" s="6" t="s">
        <v>25</v>
      </c>
      <c r="E3" s="6" t="s">
        <v>26</v>
      </c>
      <c r="F3" s="6" t="s">
        <v>27</v>
      </c>
      <c r="G3" s="7">
        <f>COUNTA(H3:W3)</f>
        <v>7</v>
      </c>
      <c r="L3" s="7" t="s">
        <v>28</v>
      </c>
      <c r="M3" s="7" t="s">
        <v>29</v>
      </c>
      <c r="N3" s="7" t="s">
        <v>28</v>
      </c>
      <c r="S3" s="7" t="s">
        <v>28</v>
      </c>
      <c r="T3" s="7" t="s">
        <v>28</v>
      </c>
      <c r="V3" s="7" t="s">
        <v>28</v>
      </c>
      <c r="W3" s="7" t="s">
        <v>28</v>
      </c>
    </row>
    <row r="4" spans="1:23" hidden="1" x14ac:dyDescent="0.25">
      <c r="A4" s="6">
        <v>1830</v>
      </c>
      <c r="B4" s="6" t="s">
        <v>30</v>
      </c>
      <c r="C4" s="6">
        <v>1214890</v>
      </c>
      <c r="D4" s="6" t="s">
        <v>25</v>
      </c>
      <c r="E4" s="6" t="s">
        <v>27</v>
      </c>
      <c r="F4" s="6" t="s">
        <v>31</v>
      </c>
      <c r="G4" s="7">
        <f t="shared" ref="G4:G30" si="0">COUNTA(H4:W4)</f>
        <v>7</v>
      </c>
      <c r="L4" s="7" t="s">
        <v>28</v>
      </c>
      <c r="M4" s="7" t="s">
        <v>29</v>
      </c>
      <c r="N4" s="7" t="s">
        <v>28</v>
      </c>
      <c r="S4" s="7" t="s">
        <v>28</v>
      </c>
      <c r="T4" s="7" t="s">
        <v>28</v>
      </c>
      <c r="V4" s="7" t="s">
        <v>28</v>
      </c>
      <c r="W4" s="7" t="s">
        <v>28</v>
      </c>
    </row>
    <row r="5" spans="1:23" ht="15" hidden="1" customHeight="1" x14ac:dyDescent="0.25">
      <c r="A5" s="8" t="s">
        <v>32</v>
      </c>
      <c r="B5" s="8"/>
      <c r="C5" s="8"/>
      <c r="D5" s="8"/>
      <c r="E5" s="8"/>
      <c r="F5" s="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idden="1" x14ac:dyDescent="0.25">
      <c r="A6" s="6">
        <v>1730</v>
      </c>
      <c r="B6" s="6" t="s">
        <v>33</v>
      </c>
      <c r="C6" s="6">
        <v>1215167</v>
      </c>
      <c r="D6" s="6" t="s">
        <v>25</v>
      </c>
      <c r="E6" s="6" t="s">
        <v>34</v>
      </c>
      <c r="F6" s="6" t="s">
        <v>35</v>
      </c>
      <c r="G6" s="7">
        <f t="shared" si="0"/>
        <v>9</v>
      </c>
      <c r="H6" s="7" t="s">
        <v>28</v>
      </c>
      <c r="I6" s="7" t="s">
        <v>28</v>
      </c>
      <c r="J6" s="7" t="s">
        <v>28</v>
      </c>
      <c r="K6" s="7" t="s">
        <v>28</v>
      </c>
      <c r="O6" s="7" t="s">
        <v>28</v>
      </c>
      <c r="P6" s="7" t="s">
        <v>28</v>
      </c>
      <c r="Q6" s="7" t="s">
        <v>28</v>
      </c>
      <c r="R6" s="7" t="s">
        <v>28</v>
      </c>
      <c r="U6" s="7" t="s">
        <v>28</v>
      </c>
    </row>
    <row r="7" spans="1:23" ht="15" hidden="1" x14ac:dyDescent="0.25">
      <c r="A7" s="8" t="s">
        <v>36</v>
      </c>
      <c r="B7" s="8"/>
      <c r="C7" s="8"/>
      <c r="D7" s="8"/>
      <c r="E7" s="8"/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idden="1" x14ac:dyDescent="0.25">
      <c r="A8" s="6">
        <v>1700</v>
      </c>
      <c r="B8" s="6" t="s">
        <v>37</v>
      </c>
      <c r="C8" s="6">
        <v>1215178</v>
      </c>
      <c r="D8" s="6" t="s">
        <v>25</v>
      </c>
      <c r="E8" s="6" t="s">
        <v>34</v>
      </c>
      <c r="F8" s="6" t="s">
        <v>38</v>
      </c>
      <c r="G8" s="7">
        <f t="shared" si="0"/>
        <v>8</v>
      </c>
      <c r="H8" s="7" t="s">
        <v>28</v>
      </c>
      <c r="K8" s="7" t="s">
        <v>28</v>
      </c>
      <c r="M8" s="7" t="s">
        <v>28</v>
      </c>
      <c r="N8" s="7" t="s">
        <v>28</v>
      </c>
      <c r="O8" s="7" t="s">
        <v>28</v>
      </c>
      <c r="R8" s="7" t="s">
        <v>28</v>
      </c>
      <c r="V8" s="7" t="s">
        <v>28</v>
      </c>
      <c r="W8" s="7" t="s">
        <v>28</v>
      </c>
    </row>
    <row r="9" spans="1:23" hidden="1" x14ac:dyDescent="0.25">
      <c r="A9" s="6">
        <v>1900</v>
      </c>
      <c r="B9" s="6" t="s">
        <v>39</v>
      </c>
      <c r="C9" s="6">
        <v>1215175</v>
      </c>
      <c r="D9" s="6" t="s">
        <v>25</v>
      </c>
      <c r="E9" s="6" t="s">
        <v>40</v>
      </c>
      <c r="F9" s="6" t="s">
        <v>34</v>
      </c>
      <c r="G9" s="7">
        <f t="shared" si="0"/>
        <v>8</v>
      </c>
      <c r="I9" s="7" t="s">
        <v>28</v>
      </c>
      <c r="J9" s="7" t="s">
        <v>28</v>
      </c>
      <c r="L9" s="7" t="s">
        <v>28</v>
      </c>
      <c r="P9" s="7" t="s">
        <v>28</v>
      </c>
      <c r="Q9" s="7" t="s">
        <v>28</v>
      </c>
      <c r="S9" s="7" t="s">
        <v>28</v>
      </c>
      <c r="T9" s="7" t="s">
        <v>28</v>
      </c>
      <c r="U9" s="7" t="s">
        <v>28</v>
      </c>
    </row>
    <row r="10" spans="1:23" ht="15" x14ac:dyDescent="0.25">
      <c r="A10" s="8" t="s">
        <v>41</v>
      </c>
      <c r="B10" s="8"/>
      <c r="C10" s="8"/>
      <c r="D10" s="8"/>
      <c r="E10" s="8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x14ac:dyDescent="0.25">
      <c r="A11" s="6">
        <v>1700</v>
      </c>
      <c r="B11" s="6" t="s">
        <v>42</v>
      </c>
      <c r="C11" s="6">
        <v>1214906</v>
      </c>
      <c r="D11" s="6" t="s">
        <v>25</v>
      </c>
      <c r="E11" s="6" t="s">
        <v>43</v>
      </c>
      <c r="F11" s="6" t="s">
        <v>27</v>
      </c>
      <c r="G11" s="7">
        <f t="shared" si="0"/>
        <v>7</v>
      </c>
      <c r="I11" s="3" t="s">
        <v>8</v>
      </c>
      <c r="J11" s="3" t="s">
        <v>9</v>
      </c>
      <c r="M11" s="3" t="s">
        <v>12</v>
      </c>
      <c r="N11" s="3" t="s">
        <v>13</v>
      </c>
      <c r="O11" s="3" t="s">
        <v>14</v>
      </c>
      <c r="T11" s="3" t="s">
        <v>19</v>
      </c>
      <c r="U11" s="4" t="s">
        <v>20</v>
      </c>
    </row>
    <row r="12" spans="1:23" x14ac:dyDescent="0.25">
      <c r="A12" s="6">
        <v>1800</v>
      </c>
      <c r="B12" s="6" t="s">
        <v>44</v>
      </c>
      <c r="C12" s="6">
        <v>1214902</v>
      </c>
      <c r="D12" s="6" t="s">
        <v>25</v>
      </c>
      <c r="E12" s="6" t="s">
        <v>27</v>
      </c>
      <c r="F12" s="6" t="s">
        <v>45</v>
      </c>
      <c r="G12" s="7">
        <f t="shared" si="0"/>
        <v>6</v>
      </c>
      <c r="H12" s="3" t="s">
        <v>7</v>
      </c>
      <c r="K12" s="4" t="s">
        <v>10</v>
      </c>
      <c r="P12" s="3" t="s">
        <v>15</v>
      </c>
      <c r="Q12" s="4" t="s">
        <v>16</v>
      </c>
      <c r="V12" s="3" t="s">
        <v>21</v>
      </c>
      <c r="W12" s="3" t="s">
        <v>22</v>
      </c>
    </row>
    <row r="13" spans="1:23" ht="15" x14ac:dyDescent="0.25">
      <c r="A13" s="8" t="s">
        <v>46</v>
      </c>
      <c r="B13" s="8"/>
      <c r="C13" s="8"/>
      <c r="D13" s="8"/>
      <c r="E13" s="8"/>
      <c r="F13" s="8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A14" s="6">
        <v>1800</v>
      </c>
      <c r="B14" s="6" t="s">
        <v>47</v>
      </c>
      <c r="C14" s="6">
        <v>1215182</v>
      </c>
      <c r="D14" s="6" t="s">
        <v>25</v>
      </c>
      <c r="E14" s="6" t="s">
        <v>48</v>
      </c>
      <c r="F14" s="6" t="s">
        <v>34</v>
      </c>
      <c r="G14" s="7">
        <f t="shared" si="0"/>
        <v>7</v>
      </c>
      <c r="H14" s="3" t="s">
        <v>7</v>
      </c>
      <c r="O14" s="3" t="s">
        <v>14</v>
      </c>
      <c r="P14" s="3" t="s">
        <v>15</v>
      </c>
      <c r="Q14" s="4" t="s">
        <v>16</v>
      </c>
      <c r="R14" s="3" t="s">
        <v>17</v>
      </c>
      <c r="S14" s="3" t="s">
        <v>18</v>
      </c>
      <c r="U14" s="4" t="s">
        <v>20</v>
      </c>
    </row>
    <row r="15" spans="1:23" ht="15" x14ac:dyDescent="0.25">
      <c r="A15" s="8" t="s">
        <v>49</v>
      </c>
      <c r="B15" s="8"/>
      <c r="C15" s="8"/>
      <c r="D15" s="8"/>
      <c r="E15" s="8"/>
      <c r="F15" s="8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5">
      <c r="A16" s="6">
        <v>1700</v>
      </c>
      <c r="B16" s="6" t="s">
        <v>50</v>
      </c>
      <c r="C16" s="6">
        <v>1214866</v>
      </c>
      <c r="D16" s="6" t="s">
        <v>51</v>
      </c>
      <c r="E16" s="6" t="s">
        <v>45</v>
      </c>
      <c r="F16" s="6" t="s">
        <v>27</v>
      </c>
      <c r="G16" s="7">
        <f t="shared" si="0"/>
        <v>8</v>
      </c>
      <c r="H16" s="3" t="s">
        <v>7</v>
      </c>
      <c r="I16" s="3" t="s">
        <v>8</v>
      </c>
      <c r="J16" s="3" t="s">
        <v>9</v>
      </c>
      <c r="O16" s="3" t="s">
        <v>14</v>
      </c>
      <c r="P16" s="3" t="s">
        <v>15</v>
      </c>
      <c r="S16" s="3" t="s">
        <v>18</v>
      </c>
      <c r="V16" s="3" t="s">
        <v>21</v>
      </c>
      <c r="W16" s="3" t="s">
        <v>22</v>
      </c>
    </row>
    <row r="17" spans="1:32" x14ac:dyDescent="0.25">
      <c r="A17" s="6">
        <v>1730</v>
      </c>
      <c r="B17" s="6" t="s">
        <v>52</v>
      </c>
      <c r="C17" s="6">
        <v>1214911</v>
      </c>
      <c r="D17" s="6" t="s">
        <v>25</v>
      </c>
      <c r="E17" s="6" t="s">
        <v>27</v>
      </c>
      <c r="F17" s="6" t="s">
        <v>53</v>
      </c>
      <c r="G17" s="7">
        <f t="shared" si="0"/>
        <v>7</v>
      </c>
      <c r="K17" s="4" t="s">
        <v>10</v>
      </c>
      <c r="M17" s="3" t="s">
        <v>12</v>
      </c>
      <c r="N17" s="3" t="s">
        <v>13</v>
      </c>
      <c r="Q17" s="4" t="s">
        <v>16</v>
      </c>
      <c r="R17" s="3" t="s">
        <v>17</v>
      </c>
      <c r="T17" s="3" t="s">
        <v>19</v>
      </c>
      <c r="U17" s="4" t="s">
        <v>20</v>
      </c>
    </row>
    <row r="18" spans="1:32" ht="15" x14ac:dyDescent="0.25">
      <c r="A18" s="8" t="s">
        <v>54</v>
      </c>
      <c r="B18" s="8"/>
      <c r="C18" s="8"/>
      <c r="D18" s="8"/>
      <c r="E18" s="8"/>
      <c r="F18" s="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32" x14ac:dyDescent="0.25">
      <c r="A19" s="6">
        <v>1730</v>
      </c>
      <c r="B19" s="6" t="s">
        <v>55</v>
      </c>
      <c r="C19" s="6">
        <v>1215194</v>
      </c>
      <c r="D19" s="6" t="s">
        <v>25</v>
      </c>
      <c r="E19" s="6" t="s">
        <v>56</v>
      </c>
      <c r="F19" s="6" t="s">
        <v>34</v>
      </c>
      <c r="G19" s="7">
        <f t="shared" si="0"/>
        <v>7</v>
      </c>
      <c r="H19" s="3" t="s">
        <v>7</v>
      </c>
      <c r="K19" s="4" t="s">
        <v>10</v>
      </c>
      <c r="M19" s="3" t="s">
        <v>12</v>
      </c>
      <c r="P19" s="3" t="s">
        <v>15</v>
      </c>
      <c r="Q19" s="4" t="s">
        <v>16</v>
      </c>
      <c r="T19" s="3" t="s">
        <v>19</v>
      </c>
      <c r="V19" s="3" t="s">
        <v>21</v>
      </c>
    </row>
    <row r="20" spans="1:32" ht="15" x14ac:dyDescent="0.25">
      <c r="A20" s="8" t="s">
        <v>57</v>
      </c>
      <c r="B20" s="8"/>
      <c r="C20" s="8"/>
      <c r="D20" s="8"/>
      <c r="E20" s="8"/>
      <c r="F20" s="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32" x14ac:dyDescent="0.25">
      <c r="A21" s="6">
        <v>1830</v>
      </c>
      <c r="B21" s="6" t="s">
        <v>58</v>
      </c>
      <c r="C21" s="6">
        <v>1215199</v>
      </c>
      <c r="D21" s="6" t="s">
        <v>25</v>
      </c>
      <c r="E21" s="6" t="s">
        <v>34</v>
      </c>
      <c r="F21" s="6" t="s">
        <v>59</v>
      </c>
      <c r="G21" s="7">
        <f t="shared" si="0"/>
        <v>8</v>
      </c>
      <c r="I21" s="3" t="s">
        <v>8</v>
      </c>
      <c r="J21" s="3" t="s">
        <v>9</v>
      </c>
      <c r="N21" s="3" t="s">
        <v>13</v>
      </c>
      <c r="O21" s="3" t="s">
        <v>14</v>
      </c>
      <c r="R21" s="3" t="s">
        <v>17</v>
      </c>
      <c r="S21" s="3" t="s">
        <v>18</v>
      </c>
      <c r="U21" s="4" t="s">
        <v>20</v>
      </c>
      <c r="W21" s="3" t="s">
        <v>22</v>
      </c>
    </row>
    <row r="22" spans="1:32" ht="15" x14ac:dyDescent="0.25">
      <c r="A22" s="8" t="s">
        <v>60</v>
      </c>
      <c r="B22" s="8"/>
      <c r="C22" s="8"/>
      <c r="D22" s="8"/>
      <c r="E22" s="8"/>
      <c r="F22" s="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32" x14ac:dyDescent="0.25">
      <c r="A23" s="6">
        <v>1800</v>
      </c>
      <c r="B23" s="6" t="s">
        <v>61</v>
      </c>
      <c r="C23" s="6">
        <v>1214920</v>
      </c>
      <c r="D23" s="6" t="s">
        <v>25</v>
      </c>
      <c r="E23" s="6" t="s">
        <v>27</v>
      </c>
      <c r="F23" s="6" t="s">
        <v>62</v>
      </c>
      <c r="G23" s="7">
        <f t="shared" si="0"/>
        <v>7</v>
      </c>
      <c r="M23" s="3" t="s">
        <v>12</v>
      </c>
      <c r="N23" s="3" t="s">
        <v>13</v>
      </c>
      <c r="O23" s="3" t="s">
        <v>14</v>
      </c>
      <c r="R23" s="3" t="s">
        <v>17</v>
      </c>
      <c r="S23" s="3" t="s">
        <v>18</v>
      </c>
      <c r="U23" s="4" t="s">
        <v>20</v>
      </c>
      <c r="W23" s="3" t="s">
        <v>22</v>
      </c>
    </row>
    <row r="24" spans="1:32" x14ac:dyDescent="0.25">
      <c r="A24" s="6">
        <v>1900</v>
      </c>
      <c r="B24" s="6" t="s">
        <v>63</v>
      </c>
      <c r="C24" s="6">
        <v>1214915</v>
      </c>
      <c r="D24" s="6" t="s">
        <v>25</v>
      </c>
      <c r="E24" s="6" t="s">
        <v>64</v>
      </c>
      <c r="F24" s="6" t="s">
        <v>27</v>
      </c>
      <c r="G24" s="7">
        <f t="shared" si="0"/>
        <v>8</v>
      </c>
      <c r="H24" s="3" t="s">
        <v>7</v>
      </c>
      <c r="I24" s="3" t="s">
        <v>8</v>
      </c>
      <c r="J24" s="3" t="s">
        <v>9</v>
      </c>
      <c r="K24" s="4" t="s">
        <v>10</v>
      </c>
      <c r="P24" s="3" t="s">
        <v>15</v>
      </c>
      <c r="Q24" s="4" t="s">
        <v>16</v>
      </c>
      <c r="T24" s="3" t="s">
        <v>19</v>
      </c>
      <c r="V24" s="3" t="s">
        <v>21</v>
      </c>
    </row>
    <row r="25" spans="1:32" ht="15" x14ac:dyDescent="0.25">
      <c r="A25" s="8" t="s">
        <v>65</v>
      </c>
      <c r="B25" s="8"/>
      <c r="C25" s="8"/>
      <c r="D25" s="8"/>
      <c r="E25" s="8"/>
      <c r="F25" s="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32" x14ac:dyDescent="0.25">
      <c r="A26" s="6">
        <v>1830</v>
      </c>
      <c r="B26" s="6" t="s">
        <v>66</v>
      </c>
      <c r="C26" s="6">
        <v>1215203</v>
      </c>
      <c r="D26" s="6" t="s">
        <v>67</v>
      </c>
      <c r="E26" s="6" t="s">
        <v>35</v>
      </c>
      <c r="F26" s="6" t="s">
        <v>34</v>
      </c>
      <c r="G26" s="7">
        <f t="shared" si="0"/>
        <v>6</v>
      </c>
      <c r="I26" s="3" t="s">
        <v>8</v>
      </c>
      <c r="J26" s="3" t="s">
        <v>9</v>
      </c>
      <c r="M26" s="3"/>
      <c r="O26" s="3" t="s">
        <v>14</v>
      </c>
      <c r="Q26" s="4" t="s">
        <v>16</v>
      </c>
      <c r="T26" s="3" t="s">
        <v>19</v>
      </c>
      <c r="U26" s="4" t="s">
        <v>20</v>
      </c>
    </row>
    <row r="27" spans="1:32" x14ac:dyDescent="0.25">
      <c r="A27" s="8" t="s">
        <v>71</v>
      </c>
      <c r="B27" s="8"/>
      <c r="C27" s="8"/>
      <c r="D27" s="8"/>
      <c r="E27" s="8"/>
      <c r="F27" s="8"/>
      <c r="G27" s="8"/>
      <c r="H27" s="8"/>
      <c r="I27" s="8"/>
      <c r="J27" s="8"/>
      <c r="K27" s="8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32" x14ac:dyDescent="0.25">
      <c r="A28" s="6">
        <v>1900</v>
      </c>
      <c r="B28" s="6" t="s">
        <v>72</v>
      </c>
      <c r="C28" s="6">
        <v>1247298</v>
      </c>
      <c r="D28" s="6" t="s">
        <v>51</v>
      </c>
      <c r="E28" s="6" t="s">
        <v>73</v>
      </c>
      <c r="F28" s="6" t="s">
        <v>27</v>
      </c>
      <c r="G28" s="7">
        <f>COUNTA(H28:W28)</f>
        <v>7</v>
      </c>
      <c r="H28" s="3" t="s">
        <v>7</v>
      </c>
      <c r="I28"/>
      <c r="K28" s="4" t="s">
        <v>10</v>
      </c>
      <c r="M28" s="3" t="s">
        <v>12</v>
      </c>
      <c r="N28" s="3" t="s">
        <v>13</v>
      </c>
      <c r="O28" s="3" t="s">
        <v>14</v>
      </c>
      <c r="R28" s="3" t="s">
        <v>17</v>
      </c>
      <c r="S28" s="3" t="s">
        <v>18</v>
      </c>
      <c r="V28"/>
      <c r="W28"/>
    </row>
    <row r="29" spans="1:32" ht="15" x14ac:dyDescent="0.25">
      <c r="A29" s="8" t="s">
        <v>68</v>
      </c>
      <c r="B29" s="8"/>
      <c r="C29" s="8"/>
      <c r="D29" s="8"/>
      <c r="E29" s="8"/>
      <c r="F29" s="8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32" x14ac:dyDescent="0.25">
      <c r="A30" s="6">
        <v>1800</v>
      </c>
      <c r="B30" s="6" t="s">
        <v>69</v>
      </c>
      <c r="C30" s="6">
        <v>1215208</v>
      </c>
      <c r="D30" s="6" t="s">
        <v>25</v>
      </c>
      <c r="E30" s="6" t="s">
        <v>34</v>
      </c>
      <c r="F30" s="6" t="s">
        <v>70</v>
      </c>
      <c r="G30" s="7">
        <f t="shared" si="0"/>
        <v>7</v>
      </c>
      <c r="I30" s="3" t="s">
        <v>8</v>
      </c>
      <c r="J30" s="3" t="s">
        <v>9</v>
      </c>
      <c r="K30" s="4"/>
      <c r="P30" s="3" t="s">
        <v>15</v>
      </c>
      <c r="R30" s="3" t="s">
        <v>17</v>
      </c>
      <c r="S30" s="3" t="s">
        <v>18</v>
      </c>
      <c r="V30" s="3" t="s">
        <v>21</v>
      </c>
      <c r="W30" s="3" t="s">
        <v>22</v>
      </c>
    </row>
    <row r="31" spans="1:32" x14ac:dyDescent="0.25">
      <c r="H31" s="7">
        <f>COUNTA(H3:H30)</f>
        <v>8</v>
      </c>
      <c r="I31" s="7">
        <f t="shared" ref="I31:W31" si="1">COUNTA(I3:I30)</f>
        <v>8</v>
      </c>
      <c r="J31" s="7">
        <f t="shared" si="1"/>
        <v>8</v>
      </c>
      <c r="K31" s="7">
        <f t="shared" si="1"/>
        <v>7</v>
      </c>
      <c r="L31" s="7">
        <f t="shared" si="1"/>
        <v>3</v>
      </c>
      <c r="M31" s="7">
        <f t="shared" si="1"/>
        <v>8</v>
      </c>
      <c r="N31" s="7">
        <f t="shared" si="1"/>
        <v>8</v>
      </c>
      <c r="O31" s="7">
        <f t="shared" si="1"/>
        <v>9</v>
      </c>
      <c r="P31" s="7">
        <f t="shared" si="1"/>
        <v>8</v>
      </c>
      <c r="Q31" s="7">
        <f t="shared" si="1"/>
        <v>8</v>
      </c>
      <c r="R31" s="7">
        <f t="shared" si="1"/>
        <v>8</v>
      </c>
      <c r="S31" s="7">
        <f t="shared" si="1"/>
        <v>9</v>
      </c>
      <c r="T31" s="7">
        <f t="shared" si="1"/>
        <v>8</v>
      </c>
      <c r="U31" s="7">
        <f t="shared" si="1"/>
        <v>8</v>
      </c>
      <c r="V31" s="7">
        <f t="shared" si="1"/>
        <v>8</v>
      </c>
      <c r="W31" s="7">
        <f t="shared" si="1"/>
        <v>8</v>
      </c>
      <c r="X31" s="7">
        <f t="shared" ref="X31:AF31" si="2">COUNTA(X16:X30)</f>
        <v>0</v>
      </c>
      <c r="Y31" s="7">
        <f t="shared" si="2"/>
        <v>0</v>
      </c>
      <c r="Z31" s="7">
        <f t="shared" si="2"/>
        <v>0</v>
      </c>
      <c r="AA31" s="7">
        <f t="shared" si="2"/>
        <v>0</v>
      </c>
      <c r="AB31" s="7">
        <f t="shared" si="2"/>
        <v>0</v>
      </c>
      <c r="AC31" s="7">
        <f t="shared" si="2"/>
        <v>0</v>
      </c>
      <c r="AD31" s="7">
        <f t="shared" si="2"/>
        <v>0</v>
      </c>
      <c r="AE31" s="7">
        <f t="shared" si="2"/>
        <v>0</v>
      </c>
      <c r="AF31" s="7">
        <f t="shared" si="2"/>
        <v>0</v>
      </c>
    </row>
  </sheetData>
  <mergeCells count="12">
    <mergeCell ref="A29:F29"/>
    <mergeCell ref="A15:F15"/>
    <mergeCell ref="A27:K27"/>
    <mergeCell ref="A2:F2"/>
    <mergeCell ref="A5:F5"/>
    <mergeCell ref="A7:F7"/>
    <mergeCell ref="A10:F10"/>
    <mergeCell ref="A13:F13"/>
    <mergeCell ref="A18:F18"/>
    <mergeCell ref="A20:F20"/>
    <mergeCell ref="A22:F22"/>
    <mergeCell ref="A25:F25"/>
  </mergeCells>
  <hyperlinks>
    <hyperlink ref="A3" r:id="rId1" tooltip="Kampinformasjon" display="http://www.handball.no/kamp.asp?KampId=1214894"/>
    <hyperlink ref="B3" r:id="rId2" tooltip="Kampinformasjon" display="http://www.handball.no/kamp.asp?KampId=1214894"/>
    <hyperlink ref="C3" r:id="rId3" tooltip="Kampinformasjon" display="http://www.handball.no/Kamp.asp?KampId=1214894"/>
    <hyperlink ref="D3" r:id="rId4" tooltip="Anleggsinformasjon" display="http://www.handball.no/anlegg.asp?AnleggId=486"/>
    <hyperlink ref="E3" r:id="rId5" tooltip="Lagsinformasjon" display="http://www.handball.no/organisasjon.asp?OrgId=8396"/>
    <hyperlink ref="F3" r:id="rId6" tooltip="Lagsinformasjon" display="http://www.handball.no/organisasjon.asp?OrgId=13561"/>
    <hyperlink ref="A4" r:id="rId7" tooltip="Kampinformasjon" display="http://www.handball.no/kamp.asp?KampId=1214890"/>
    <hyperlink ref="B4" r:id="rId8" tooltip="Kampinformasjon" display="http://www.handball.no/kamp.asp?KampId=1214890"/>
    <hyperlink ref="C4" r:id="rId9" tooltip="Kampinformasjon" display="http://www.handball.no/Kamp.asp?KampId=1214890"/>
    <hyperlink ref="D4" r:id="rId10" tooltip="Anleggsinformasjon" display="http://www.handball.no/anlegg.asp?AnleggId=486"/>
    <hyperlink ref="E4" r:id="rId11" tooltip="Lagsinformasjon" display="http://www.handball.no/organisasjon.asp?OrgId=13561"/>
    <hyperlink ref="F4" r:id="rId12" tooltip="Lagsinformasjon" display="http://www.handball.no/organisasjon.asp?OrgId=15329"/>
    <hyperlink ref="A6" r:id="rId13" tooltip="Kampinformasjon" display="http://www.handball.no/kamp.asp?KampId=1215167"/>
    <hyperlink ref="B6" r:id="rId14" tooltip="Kampinformasjon" display="http://www.handball.no/kamp.asp?KampId=1215167"/>
    <hyperlink ref="C6" r:id="rId15" tooltip="Kampinformasjon" display="http://www.handball.no/Kamp.asp?KampId=1215167"/>
    <hyperlink ref="D6" r:id="rId16" tooltip="Anleggsinformasjon" display="http://www.handball.no/anlegg.asp?AnleggId=486"/>
    <hyperlink ref="E6" r:id="rId17" tooltip="Lagsinformasjon" display="http://www.handball.no/organisasjon.asp?OrgId=13581"/>
    <hyperlink ref="F6" r:id="rId18" tooltip="Lagsinformasjon" display="http://www.handball.no/organisasjon.asp?OrgId=18391"/>
    <hyperlink ref="A8" r:id="rId19" tooltip="Kampinformasjon" display="http://www.handball.no/kamp.asp?KampId=1215178"/>
    <hyperlink ref="B8" r:id="rId20" tooltip="Kampinformasjon" display="http://www.handball.no/kamp.asp?KampId=1215178"/>
    <hyperlink ref="C8" r:id="rId21" tooltip="Kampinformasjon" display="http://www.handball.no/Kamp.asp?KampId=1215178"/>
    <hyperlink ref="D8" r:id="rId22" tooltip="Anleggsinformasjon" display="http://www.handball.no/anlegg.asp?AnleggId=486"/>
    <hyperlink ref="E8" r:id="rId23" tooltip="Lagsinformasjon" display="http://www.handball.no/organisasjon.asp?OrgId=13581"/>
    <hyperlink ref="F8" r:id="rId24" tooltip="Lagsinformasjon" display="http://www.handball.no/organisasjon.asp?OrgId=33490"/>
    <hyperlink ref="A9" r:id="rId25" tooltip="Kampinformasjon" display="http://www.handball.no/kamp.asp?KampId=1215175"/>
    <hyperlink ref="B9" r:id="rId26" tooltip="Kampinformasjon" display="http://www.handball.no/kamp.asp?KampId=1215175"/>
    <hyperlink ref="C9" r:id="rId27" tooltip="Kampinformasjon" display="http://www.handball.no/Kamp.asp?KampId=1215175"/>
    <hyperlink ref="D9" r:id="rId28" tooltip="Anleggsinformasjon" display="http://www.handball.no/anlegg.asp?AnleggId=486"/>
    <hyperlink ref="E9" r:id="rId29" tooltip="Lagsinformasjon" display="http://www.handball.no/organisasjon.asp?OrgId=25427"/>
    <hyperlink ref="F9" r:id="rId30" tooltip="Lagsinformasjon" display="http://www.handball.no/organisasjon.asp?OrgId=13581"/>
    <hyperlink ref="A11" r:id="rId31" tooltip="Kampinformasjon" display="http://www.handball.no/kamp.asp?KampId=1214906"/>
    <hyperlink ref="B11" r:id="rId32" tooltip="Kampinformasjon" display="http://www.handball.no/kamp.asp?KampId=1214906"/>
    <hyperlink ref="C11" r:id="rId33" tooltip="Kampinformasjon" display="http://www.handball.no/Kamp.asp?KampId=1214906"/>
    <hyperlink ref="D11" r:id="rId34" tooltip="Anleggsinformasjon" display="http://www.handball.no/anlegg.asp?AnleggId=486"/>
    <hyperlink ref="E11" r:id="rId35" tooltip="Lagsinformasjon" display="http://www.handball.no/organisasjon.asp?OrgId=31987"/>
    <hyperlink ref="F11" r:id="rId36" tooltip="Lagsinformasjon" display="http://www.handball.no/organisasjon.asp?OrgId=13561"/>
    <hyperlink ref="A12" r:id="rId37" tooltip="Kampinformasjon" display="http://www.handball.no/kamp.asp?KampId=1214902"/>
    <hyperlink ref="B12" r:id="rId38" tooltip="Kampinformasjon" display="http://www.handball.no/kamp.asp?KampId=1214902"/>
    <hyperlink ref="C12" r:id="rId39" tooltip="Kampinformasjon" display="http://www.handball.no/Kamp.asp?KampId=1214902"/>
    <hyperlink ref="D12" r:id="rId40" tooltip="Anleggsinformasjon" display="http://www.handball.no/anlegg.asp?AnleggId=486"/>
    <hyperlink ref="E12" r:id="rId41" tooltip="Lagsinformasjon" display="http://www.handball.no/organisasjon.asp?OrgId=13561"/>
    <hyperlink ref="F12" r:id="rId42" tooltip="Lagsinformasjon" display="http://www.handball.no/organisasjon.asp?OrgId=8338"/>
    <hyperlink ref="A14" r:id="rId43" tooltip="Kampinformasjon" display="http://www.handball.no/kamp.asp?KampId=1215182"/>
    <hyperlink ref="B14" r:id="rId44" tooltip="Kampinformasjon" display="http://www.handball.no/kamp.asp?KampId=1215182"/>
    <hyperlink ref="C14" r:id="rId45" tooltip="Kampinformasjon" display="http://www.handball.no/Kamp.asp?KampId=1215182"/>
    <hyperlink ref="D14" r:id="rId46" tooltip="Anleggsinformasjon" display="http://www.handball.no/anlegg.asp?AnleggId=486"/>
    <hyperlink ref="E14" r:id="rId47" tooltip="Lagsinformasjon" display="http://www.handball.no/organisasjon.asp?OrgId=8400"/>
    <hyperlink ref="F14" r:id="rId48" tooltip="Lagsinformasjon" display="http://www.handball.no/organisasjon.asp?OrgId=13581"/>
    <hyperlink ref="A16" r:id="rId49" tooltip="Kampinformasjon" display="http://www.handball.no/kamp.asp?KampId=1214866"/>
    <hyperlink ref="B16" r:id="rId50" tooltip="Kampinformasjon" display="http://www.handball.no/kamp.asp?KampId=1214866"/>
    <hyperlink ref="C16" r:id="rId51" tooltip="Kampinformasjon" display="http://www.handball.no/Kamp.asp?KampId=1214866"/>
    <hyperlink ref="D16" r:id="rId52" tooltip="Anleggsinformasjon" display="http://www.handball.no/anlegg.asp?AnleggId=486"/>
    <hyperlink ref="E16" r:id="rId53" tooltip="Lagsinformasjon" display="http://www.handball.no/organisasjon.asp?OrgId=8338"/>
    <hyperlink ref="F16" r:id="rId54" tooltip="Lagsinformasjon" display="http://www.handball.no/organisasjon.asp?OrgId=13561"/>
    <hyperlink ref="A17" r:id="rId55" tooltip="Kampinformasjon" display="http://www.handball.no/kamp.asp?KampId=1214911"/>
    <hyperlink ref="B17" r:id="rId56" tooltip="Kampinformasjon" display="http://www.handball.no/kamp.asp?KampId=1214911"/>
    <hyperlink ref="C17" r:id="rId57" tooltip="Kampinformasjon" display="http://www.handball.no/Kamp.asp?KampId=1214911"/>
    <hyperlink ref="D17" r:id="rId58" tooltip="Anleggsinformasjon" display="http://www.handball.no/anlegg.asp?AnleggId=486"/>
    <hyperlink ref="E17" r:id="rId59" tooltip="Lagsinformasjon" display="http://www.handball.no/organisasjon.asp?OrgId=13561"/>
    <hyperlink ref="F17" r:id="rId60" tooltip="Lagsinformasjon" display="http://www.handball.no/organisasjon.asp?OrgId=36249"/>
    <hyperlink ref="A19" r:id="rId61" tooltip="Kampinformasjon" display="http://www.handball.no/kamp.asp?KampId=1215194"/>
    <hyperlink ref="B19" r:id="rId62" tooltip="Kampinformasjon" display="http://www.handball.no/kamp.asp?KampId=1215194"/>
    <hyperlink ref="C19" r:id="rId63" tooltip="Kampinformasjon" display="http://www.handball.no/Kamp.asp?KampId=1215194"/>
    <hyperlink ref="D19" r:id="rId64" tooltip="Anleggsinformasjon" display="http://www.handball.no/anlegg.asp?AnleggId=486"/>
    <hyperlink ref="E19" r:id="rId65" tooltip="Lagsinformasjon" display="http://www.handball.no/organisasjon.asp?OrgId=13004"/>
    <hyperlink ref="F19" r:id="rId66" tooltip="Lagsinformasjon" display="http://www.handball.no/organisasjon.asp?OrgId=13581"/>
    <hyperlink ref="A21" r:id="rId67" tooltip="Kampinformasjon" display="http://www.handball.no/kamp.asp?KampId=1215199"/>
    <hyperlink ref="B21" r:id="rId68" tooltip="Kampinformasjon" display="http://www.handball.no/kamp.asp?KampId=1215199"/>
    <hyperlink ref="C21" r:id="rId69" tooltip="Kampinformasjon" display="http://www.handball.no/Kamp.asp?KampId=1215199"/>
    <hyperlink ref="D21" r:id="rId70" tooltip="Anleggsinformasjon" display="http://www.handball.no/anlegg.asp?AnleggId=486"/>
    <hyperlink ref="E21" r:id="rId71" tooltip="Lagsinformasjon" display="http://www.handball.no/organisasjon.asp?OrgId=13581"/>
    <hyperlink ref="F21" r:id="rId72" tooltip="Lagsinformasjon" display="http://www.handball.no/organisasjon.asp?OrgId=25368"/>
    <hyperlink ref="A23" r:id="rId73" tooltip="Kampinformasjon" display="http://www.handball.no/kamp.asp?KampId=1214920"/>
    <hyperlink ref="B23" r:id="rId74" tooltip="Kampinformasjon" display="http://www.handball.no/kamp.asp?KampId=1214920"/>
    <hyperlink ref="C23" r:id="rId75" tooltip="Kampinformasjon" display="http://www.handball.no/Kamp.asp?KampId=1214920"/>
    <hyperlink ref="D23" r:id="rId76" tooltip="Anleggsinformasjon" display="http://www.handball.no/anlegg.asp?AnleggId=486"/>
    <hyperlink ref="E23" r:id="rId77" tooltip="Lagsinformasjon" display="http://www.handball.no/organisasjon.asp?OrgId=13561"/>
    <hyperlink ref="F23" r:id="rId78" tooltip="Lagsinformasjon" display="http://www.handball.no/organisasjon.asp?OrgId=25524"/>
    <hyperlink ref="A24" r:id="rId79" tooltip="Kampinformasjon" display="http://www.handball.no/kamp.asp?KampId=1214915"/>
    <hyperlink ref="B24" r:id="rId80" tooltip="Kampinformasjon" display="http://www.handball.no/kamp.asp?KampId=1214915"/>
    <hyperlink ref="C24" r:id="rId81" tooltip="Kampinformasjon" display="http://www.handball.no/Kamp.asp?KampId=1214915"/>
    <hyperlink ref="D24" r:id="rId82" tooltip="Anleggsinformasjon" display="http://www.handball.no/anlegg.asp?AnleggId=486"/>
    <hyperlink ref="E24" r:id="rId83" tooltip="Lagsinformasjon" display="http://www.handball.no/organisasjon.asp?OrgId=12942"/>
    <hyperlink ref="F24" r:id="rId84" tooltip="Lagsinformasjon" display="http://www.handball.no/organisasjon.asp?OrgId=13561"/>
    <hyperlink ref="A26" r:id="rId85" tooltip="Kampinformasjon" display="http://www.handball.no/kamp.asp?KampId=1215203"/>
    <hyperlink ref="B26" r:id="rId86" tooltip="Kampinformasjon" display="http://www.handball.no/kamp.asp?KampId=1215203"/>
    <hyperlink ref="C26" r:id="rId87" tooltip="Kampinformasjon" display="http://www.handball.no/Kamp.asp?KampId=1215203"/>
    <hyperlink ref="D26" r:id="rId88" tooltip="Anleggsinformasjon" display="http://www.handball.no/anlegg.asp?AnleggId=920"/>
    <hyperlink ref="E26" r:id="rId89" tooltip="Lagsinformasjon" display="http://www.handball.no/organisasjon.asp?OrgId=18391"/>
    <hyperlink ref="F26" r:id="rId90" tooltip="Lagsinformasjon" display="http://www.handball.no/organisasjon.asp?OrgId=13581"/>
    <hyperlink ref="A30" r:id="rId91" tooltip="Kampinformasjon" display="http://www.handball.no/kamp.asp?KampId=1215208"/>
    <hyperlink ref="B30" r:id="rId92" tooltip="Kampinformasjon" display="http://www.handball.no/kamp.asp?KampId=1215208"/>
    <hyperlink ref="C30" r:id="rId93" tooltip="Kampinformasjon" display="http://www.handball.no/Kamp.asp?KampId=1215208"/>
    <hyperlink ref="D30" r:id="rId94" tooltip="Anleggsinformasjon" display="http://www.handball.no/anlegg.asp?AnleggId=486"/>
    <hyperlink ref="E30" r:id="rId95" tooltip="Lagsinformasjon" display="http://www.handball.no/organisasjon.asp?OrgId=13581"/>
    <hyperlink ref="F30" r:id="rId96" tooltip="Lagsinformasjon" display="http://www.handball.no/organisasjon.asp?OrgId=15337"/>
    <hyperlink ref="A28" r:id="rId97" tooltip="Kampinformasjon" display="http://www.handball.no/kamp.asp?KampId=1247298"/>
    <hyperlink ref="B28" r:id="rId98" tooltip="Kampinformasjon" display="http://www.handball.no/kamp.asp?KampId=1247298"/>
    <hyperlink ref="C28" r:id="rId99" tooltip="Kampinformasjon" display="http://www.handball.no/Kamp.asp?KampId=1247298"/>
    <hyperlink ref="D28" r:id="rId100" tooltip="Anleggsinformasjon" display="http://www.handball.no/anlegg.asp?AnleggId=486"/>
    <hyperlink ref="E28" r:id="rId101" tooltip="Lagsinformasjon" display="http://www.handball.no/organisasjon.asp?OrgId=46228"/>
    <hyperlink ref="F28" r:id="rId102" tooltip="Lagsinformasjon" display="http://www.handball.no/organisasjon.asp?OrgId=13561"/>
  </hyperlinks>
  <pageMargins left="0.7" right="0.7" top="0.75" bottom="0.75" header="0.3" footer="0.3"/>
  <pageSetup paperSize="9" orientation="portrait" horizontalDpi="4294967293" verticalDpi="4294967293" r:id="rId1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Kamper vinter 2015</vt:lpstr>
      <vt:lpstr>Ark1</vt:lpstr>
    </vt:vector>
  </TitlesOfParts>
  <Company>NGI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Moseid</dc:creator>
  <cp:lastModifiedBy>Mari Moseid</cp:lastModifiedBy>
  <dcterms:created xsi:type="dcterms:W3CDTF">2015-01-05T10:26:33Z</dcterms:created>
  <dcterms:modified xsi:type="dcterms:W3CDTF">2015-02-08T19:39:17Z</dcterms:modified>
</cp:coreProperties>
</file>